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<sst xmlns="http://schemas.openxmlformats.org/spreadsheetml/2006/main" count="11" uniqueCount="11">
  <si>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</si>
  <si>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</si>
  <si>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</si>
  <si>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D</t>
  </si>
  <si>
    <t>E</t>
  </si>
  <si>
    <t>F</t>
  </si>
  <si>
    <t>u</t>
  </si>
  <si>
    <t>P</t>
  </si>
  <si>
    <t>RO</t>
  </si>
  <si>
    <t>Pressione differenziale</t>
  </si>
  <si>
    <t>pressione di ristagno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</si>
</sst>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27.421875" style="0" customWidth="1"/>
  </cols>
  <sheetData>
    <row r="1" ht="12.75">
      <c r="A1" s="1" t="s">
        <v>0</v>
      </c>
    </row>
    <row r="2" spans="1:3" ht="12.75">
      <c r="A2" s="1" t="s">
        <v>1</v>
      </c>
      <c r="C2">
        <f>10*B2+B3</f>
        <v>0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spans="1:4" ht="12.75">
      <c r="A7" s="2" t="s">
        <v>6</v>
      </c>
      <c r="B7">
        <f>700+(2*C2)</f>
        <v>700</v>
      </c>
      <c r="C7">
        <f>+B7/3.6</f>
        <v>194.44444444444443</v>
      </c>
      <c r="D7">
        <f>POWER(C7,2)</f>
        <v>37808.64197530864</v>
      </c>
    </row>
    <row r="8" spans="1:3" ht="12.75">
      <c r="A8" s="2" t="s">
        <v>7</v>
      </c>
      <c r="B8">
        <f>0.3+(B4/20)</f>
        <v>0.3</v>
      </c>
      <c r="C8">
        <f>+B8*100000</f>
        <v>30000</v>
      </c>
    </row>
    <row r="9" spans="1:2" ht="12.75">
      <c r="A9" s="2" t="s">
        <v>8</v>
      </c>
      <c r="B9">
        <f>+C8/78351</f>
        <v>0.3828923689550867</v>
      </c>
    </row>
    <row r="10" spans="1:2" ht="18">
      <c r="A10" s="3" t="s">
        <v>9</v>
      </c>
      <c r="B10" s="4">
        <f>+B9*D7/2</f>
        <v>7238.3202464503265</v>
      </c>
    </row>
    <row r="11" ht="12.75">
      <c r="A11" s="2"/>
    </row>
    <row r="12" spans="1:2" ht="15.75">
      <c r="A12" s="3" t="s">
        <v>10</v>
      </c>
      <c r="B12" s="3">
        <f>+C8+B10</f>
        <v>37238.32024645033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ribolla</dc:creator>
  <cp:keywords/>
  <dc:description/>
  <cp:lastModifiedBy>giacomo ribolla</cp:lastModifiedBy>
  <dcterms:created xsi:type="dcterms:W3CDTF">2002-02-09T14:44:56Z</dcterms:created>
  <dcterms:modified xsi:type="dcterms:W3CDTF">2002-02-09T15:31:34Z</dcterms:modified>
  <cp:category/>
  <cp:version/>
  <cp:contentType/>
  <cp:contentStatus/>
</cp:coreProperties>
</file>